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<sst xmlns="http://schemas.openxmlformats.org/spreadsheetml/2006/main" count="135" uniqueCount="100">
  <si>
    <t>Miestas,rajonas</t>
  </si>
  <si>
    <t>BDS7</t>
  </si>
  <si>
    <t>Azotas (bendras)</t>
  </si>
  <si>
    <t>Fosforas (bendras)</t>
  </si>
  <si>
    <t>Skendincios medziagos</t>
  </si>
  <si>
    <t>ChDS</t>
  </si>
  <si>
    <t>NH4 ir amonio druskos</t>
  </si>
  <si>
    <t>Nitritai</t>
  </si>
  <si>
    <t>Nitratai</t>
  </si>
  <si>
    <t>Fosfatai</t>
  </si>
  <si>
    <t>Sulfatai</t>
  </si>
  <si>
    <t>Chloridai</t>
  </si>
  <si>
    <t>Nafta ir jos produktai</t>
  </si>
  <si>
    <t>SPAM detergentai</t>
  </si>
  <si>
    <t>Riebalai</t>
  </si>
  <si>
    <t>Gelezis (bendra)</t>
  </si>
  <si>
    <t>Varis</t>
  </si>
  <si>
    <t>Cinkas</t>
  </si>
  <si>
    <t>Chromas (bendras)</t>
  </si>
  <si>
    <t>Nikelis</t>
  </si>
  <si>
    <t>Svinas</t>
  </si>
  <si>
    <t>Kadmis</t>
  </si>
  <si>
    <t>Gyvsidabris</t>
  </si>
  <si>
    <t>Manganas</t>
  </si>
  <si>
    <t>Chromas (VI)</t>
  </si>
  <si>
    <t>Fenoliai</t>
  </si>
  <si>
    <t>Sulfidai</t>
  </si>
  <si>
    <t>Aliuminis</t>
  </si>
  <si>
    <t>Arsenas</t>
  </si>
  <si>
    <t>Fluoridai</t>
  </si>
  <si>
    <t>Amonio azotas</t>
  </si>
  <si>
    <t>Trichloretile-nas (TRI)</t>
  </si>
  <si>
    <t>Alavas</t>
  </si>
  <si>
    <t>Chloras (aktyvusis)</t>
  </si>
  <si>
    <t>Vanadis</t>
  </si>
  <si>
    <t>Bendr.organ.an-glis (BOA)</t>
  </si>
  <si>
    <t>Metilenchlo-ridas</t>
  </si>
  <si>
    <t>t/metus</t>
  </si>
  <si>
    <t>Akmenės raj.</t>
  </si>
  <si>
    <t>Alytaus raj.</t>
  </si>
  <si>
    <t>Alytus</t>
  </si>
  <si>
    <t>Anykščių raj.</t>
  </si>
  <si>
    <t>Birštonas</t>
  </si>
  <si>
    <t>Biržų raj.</t>
  </si>
  <si>
    <t>Druskininkai</t>
  </si>
  <si>
    <t>Elektrėnai</t>
  </si>
  <si>
    <t>Ignalinos raj.</t>
  </si>
  <si>
    <t>Jonavos raj.</t>
  </si>
  <si>
    <t>Joniškio raj.</t>
  </si>
  <si>
    <t>Jurbarko raj.</t>
  </si>
  <si>
    <t>Kaišiadorių raj.</t>
  </si>
  <si>
    <t>Kalvarija</t>
  </si>
  <si>
    <t>Kaunas</t>
  </si>
  <si>
    <t>Kauno raj.</t>
  </si>
  <si>
    <t>Kazlų Rūda</t>
  </si>
  <si>
    <t>Kėdainių raj.</t>
  </si>
  <si>
    <t>Kelmės raj.</t>
  </si>
  <si>
    <t>Klaipėda</t>
  </si>
  <si>
    <t>Klaipėdos raj.</t>
  </si>
  <si>
    <t>Kretingos raj.</t>
  </si>
  <si>
    <t>Kupiškio raj.</t>
  </si>
  <si>
    <t>Lazdijų raj.</t>
  </si>
  <si>
    <t>Marijampolė</t>
  </si>
  <si>
    <t>Mažeikių raj.</t>
  </si>
  <si>
    <t>Molėtų raj.</t>
  </si>
  <si>
    <t>Neringa</t>
  </si>
  <si>
    <t>Pagėgiai</t>
  </si>
  <si>
    <t>Pakruojo raj.</t>
  </si>
  <si>
    <t>Palanga</t>
  </si>
  <si>
    <t>Panevėžio raj.</t>
  </si>
  <si>
    <t>Panevėžys</t>
  </si>
  <si>
    <t>Pasvalio raj.</t>
  </si>
  <si>
    <t>Plungės raj.</t>
  </si>
  <si>
    <t>Prienų raj.</t>
  </si>
  <si>
    <t>Radviliškio raj.</t>
  </si>
  <si>
    <t>Raseinių raj.</t>
  </si>
  <si>
    <t>Rietavas</t>
  </si>
  <si>
    <t>Rokiškio raj.</t>
  </si>
  <si>
    <t>Šakių raj.</t>
  </si>
  <si>
    <t>Šalčininkų raj.</t>
  </si>
  <si>
    <t>Šiauliai</t>
  </si>
  <si>
    <t>Šiaulių raj.</t>
  </si>
  <si>
    <t>Šilalės raj.</t>
  </si>
  <si>
    <t>Šilutės raj.</t>
  </si>
  <si>
    <t>Širvintų raj.</t>
  </si>
  <si>
    <t>Skuodo raj.</t>
  </si>
  <si>
    <t>Švenčionių raj.</t>
  </si>
  <si>
    <t>Tauragės raj.</t>
  </si>
  <si>
    <t>Telšių raj.</t>
  </si>
  <si>
    <t>Trakų raj.</t>
  </si>
  <si>
    <t>Ukmergės raj.</t>
  </si>
  <si>
    <t>Utenos raj.</t>
  </si>
  <si>
    <t>Varėnos raj.</t>
  </si>
  <si>
    <t>Vilkaviškio raj.</t>
  </si>
  <si>
    <t>Vilniaus raj.</t>
  </si>
  <si>
    <t>Vilnius</t>
  </si>
  <si>
    <t>Visaginas</t>
  </si>
  <si>
    <t>Zarasų raj.</t>
  </si>
  <si>
    <t>IŠ VISO Į PRIIMTUVĄ:</t>
  </si>
  <si>
    <t xml:space="preserve">                                                         TERŠALŲ KIEKIS IŠLEIDŽIAMAS Į PAVIRŠINIUS VANDENIS, 2007 m.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</si>
</sst>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/>
    </xf>
    <xf numFmtId="0" fontId="0" fillId="0" borderId="2" xfId="0" applyNumberFormat="1" applyBorder="1" applyAlignment="1">
      <alignment/>
    </xf>
    <xf numFmtId="0" fontId="1" fillId="0" borderId="2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0" fillId="0" borderId="5" xfId="0" applyNumberFormat="1" applyBorder="1" applyAlignment="1">
      <alignment/>
    </xf>
    <xf numFmtId="0" fontId="1" fillId="0" borderId="6" xfId="0" applyFont="1" applyFill="1" applyBorder="1" applyAlignment="1">
      <alignment horizontal="center"/>
    </xf>
    <xf numFmtId="0" fontId="0" fillId="0" borderId="6" xfId="0" applyNumberFormat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:AM1"/>
    </sheetView>
  </sheetViews>
  <sheetFormatPr defaultColWidth="9.140625" defaultRowHeight="12.75"/>
  <cols>
    <col min="1" max="1" width="19.140625" style="0" customWidth="1"/>
    <col min="2" max="2" width="11.140625" style="0" customWidth="1"/>
    <col min="3" max="3" width="11.00390625" style="0" customWidth="1"/>
    <col min="4" max="4" width="11.140625" style="0" customWidth="1"/>
    <col min="5" max="5" width="12.140625" style="0" customWidth="1"/>
    <col min="6" max="6" width="11.140625" style="0" customWidth="1"/>
    <col min="7" max="7" width="14.00390625" style="0" customWidth="1"/>
    <col min="8" max="35" width="11.140625" style="0" customWidth="1"/>
    <col min="36" max="36" width="13.140625" style="0" customWidth="1"/>
    <col min="37" max="37" width="11.00390625" style="0" customWidth="1"/>
  </cols>
  <sheetData>
    <row r="1" spans="1:39" ht="12.75">
      <c r="A1" s="15" t="s">
        <v>0</v>
      </c>
      <c r="B1" s="17" t="s">
        <v>99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</row>
    <row r="2" ht="0.75" customHeight="1">
      <c r="A2" s="15"/>
    </row>
    <row r="3" ht="14.25" customHeight="1" hidden="1">
      <c r="A3" s="15"/>
    </row>
    <row r="4" spans="1:39" ht="30.75" customHeight="1">
      <c r="A4" s="15"/>
      <c r="B4" s="1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2" t="s">
        <v>15</v>
      </c>
      <c r="Q4" s="2" t="s">
        <v>16</v>
      </c>
      <c r="R4" s="2" t="s">
        <v>17</v>
      </c>
      <c r="S4" s="2" t="s">
        <v>18</v>
      </c>
      <c r="T4" s="2" t="s">
        <v>19</v>
      </c>
      <c r="U4" s="2" t="s">
        <v>20</v>
      </c>
      <c r="V4" s="2" t="s">
        <v>21</v>
      </c>
      <c r="W4" s="2" t="s">
        <v>22</v>
      </c>
      <c r="X4" s="2" t="s">
        <v>23</v>
      </c>
      <c r="Y4" s="2" t="s">
        <v>24</v>
      </c>
      <c r="Z4" s="2" t="s">
        <v>25</v>
      </c>
      <c r="AA4" s="2" t="s">
        <v>26</v>
      </c>
      <c r="AB4" s="2" t="s">
        <v>27</v>
      </c>
      <c r="AC4" s="2" t="s">
        <v>28</v>
      </c>
      <c r="AD4" s="2" t="s">
        <v>29</v>
      </c>
      <c r="AE4" s="2" t="s">
        <v>30</v>
      </c>
      <c r="AF4" s="2" t="s">
        <v>31</v>
      </c>
      <c r="AG4" s="2" t="s">
        <v>32</v>
      </c>
      <c r="AH4" s="2" t="s">
        <v>33</v>
      </c>
      <c r="AI4" s="2" t="s">
        <v>34</v>
      </c>
      <c r="AJ4" s="3" t="s">
        <v>35</v>
      </c>
      <c r="AK4" s="2" t="s">
        <v>36</v>
      </c>
      <c r="AL4" s="4"/>
      <c r="AM4" s="4"/>
    </row>
    <row r="5" spans="1:39" ht="12.75">
      <c r="A5" s="15"/>
      <c r="B5" s="5" t="s">
        <v>37</v>
      </c>
      <c r="C5" s="6" t="s">
        <v>37</v>
      </c>
      <c r="D5" s="6" t="s">
        <v>37</v>
      </c>
      <c r="E5" s="6" t="s">
        <v>37</v>
      </c>
      <c r="F5" s="6" t="s">
        <v>37</v>
      </c>
      <c r="G5" s="6" t="s">
        <v>37</v>
      </c>
      <c r="H5" s="6" t="s">
        <v>37</v>
      </c>
      <c r="I5" s="6" t="s">
        <v>37</v>
      </c>
      <c r="J5" s="6" t="s">
        <v>37</v>
      </c>
      <c r="K5" s="6" t="s">
        <v>37</v>
      </c>
      <c r="L5" s="6" t="s">
        <v>37</v>
      </c>
      <c r="M5" s="6" t="s">
        <v>37</v>
      </c>
      <c r="N5" s="6" t="s">
        <v>37</v>
      </c>
      <c r="O5" s="6" t="s">
        <v>37</v>
      </c>
      <c r="P5" s="6" t="s">
        <v>37</v>
      </c>
      <c r="Q5" s="6" t="s">
        <v>37</v>
      </c>
      <c r="R5" s="6" t="s">
        <v>37</v>
      </c>
      <c r="S5" s="6" t="s">
        <v>37</v>
      </c>
      <c r="T5" s="6" t="s">
        <v>37</v>
      </c>
      <c r="U5" s="6" t="s">
        <v>37</v>
      </c>
      <c r="V5" s="6" t="s">
        <v>37</v>
      </c>
      <c r="W5" s="6" t="s">
        <v>37</v>
      </c>
      <c r="X5" s="6" t="s">
        <v>37</v>
      </c>
      <c r="Y5" s="6" t="s">
        <v>37</v>
      </c>
      <c r="Z5" s="6" t="s">
        <v>37</v>
      </c>
      <c r="AA5" s="6" t="s">
        <v>37</v>
      </c>
      <c r="AB5" s="6" t="s">
        <v>37</v>
      </c>
      <c r="AC5" s="6" t="s">
        <v>37</v>
      </c>
      <c r="AD5" s="6" t="s">
        <v>37</v>
      </c>
      <c r="AE5" s="6" t="s">
        <v>37</v>
      </c>
      <c r="AF5" s="6" t="s">
        <v>37</v>
      </c>
      <c r="AG5" s="6" t="s">
        <v>37</v>
      </c>
      <c r="AH5" s="6" t="s">
        <v>37</v>
      </c>
      <c r="AI5" s="6" t="s">
        <v>37</v>
      </c>
      <c r="AJ5" s="6" t="s">
        <v>37</v>
      </c>
      <c r="AK5" s="6" t="s">
        <v>37</v>
      </c>
      <c r="AL5" s="7"/>
      <c r="AM5" s="7"/>
    </row>
    <row r="6" spans="1:39" ht="12.75">
      <c r="A6" s="8" t="s">
        <v>38</v>
      </c>
      <c r="B6" s="9">
        <v>26.961000000000002</v>
      </c>
      <c r="C6" s="9">
        <v>20.16</v>
      </c>
      <c r="D6" s="9">
        <v>3.52</v>
      </c>
      <c r="E6" s="9">
        <v>24.226000000000006</v>
      </c>
      <c r="F6" s="9">
        <v>132.54</v>
      </c>
      <c r="G6" s="9">
        <v>4.06</v>
      </c>
      <c r="H6" s="9">
        <v>0.37</v>
      </c>
      <c r="I6" s="9">
        <v>13</v>
      </c>
      <c r="J6" s="9">
        <v>2.83</v>
      </c>
      <c r="K6" s="9"/>
      <c r="L6" s="9">
        <v>63.74</v>
      </c>
      <c r="M6" s="9">
        <v>0.1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4"/>
      <c r="AM6" s="4"/>
    </row>
    <row r="7" spans="1:37" ht="12.75">
      <c r="A7" s="10" t="s">
        <v>39</v>
      </c>
      <c r="B7" s="9">
        <v>26.965500000000002</v>
      </c>
      <c r="C7" s="9">
        <v>11.141000000000002</v>
      </c>
      <c r="D7" s="9">
        <v>0.9280000000000002</v>
      </c>
      <c r="E7" s="9">
        <v>79.12800000000001</v>
      </c>
      <c r="F7" s="9">
        <v>0.29100000000000004</v>
      </c>
      <c r="G7" s="9">
        <v>0.7052</v>
      </c>
      <c r="H7" s="9">
        <v>0.0137</v>
      </c>
      <c r="I7" s="9">
        <v>0.0895</v>
      </c>
      <c r="J7" s="9">
        <v>0.22550000000000003</v>
      </c>
      <c r="K7" s="9"/>
      <c r="L7" s="9">
        <v>15.485</v>
      </c>
      <c r="M7" s="9">
        <v>0.036300000000000006</v>
      </c>
      <c r="N7" s="9">
        <v>0.06330000000000001</v>
      </c>
      <c r="O7" s="9">
        <v>0.025</v>
      </c>
      <c r="P7" s="9">
        <v>0.025</v>
      </c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ht="12.75">
      <c r="A8" s="10" t="s">
        <v>40</v>
      </c>
      <c r="B8" s="9">
        <v>82.90380000000003</v>
      </c>
      <c r="C8" s="9">
        <v>34.103</v>
      </c>
      <c r="D8" s="9">
        <v>6.376</v>
      </c>
      <c r="E8" s="9">
        <v>539.115</v>
      </c>
      <c r="F8" s="9">
        <v>219.7553</v>
      </c>
      <c r="G8" s="9">
        <v>2.71</v>
      </c>
      <c r="H8" s="9">
        <v>0.526</v>
      </c>
      <c r="I8" s="9">
        <v>24.503</v>
      </c>
      <c r="J8" s="9">
        <v>4.357</v>
      </c>
      <c r="K8" s="9">
        <v>109.36</v>
      </c>
      <c r="L8" s="9">
        <v>649.8</v>
      </c>
      <c r="M8" s="9">
        <v>4.845899999999999</v>
      </c>
      <c r="N8" s="9">
        <v>0.452</v>
      </c>
      <c r="O8" s="9">
        <v>18.143</v>
      </c>
      <c r="P8" s="9">
        <v>0.457</v>
      </c>
      <c r="Q8" s="9">
        <v>0.0256</v>
      </c>
      <c r="R8" s="9">
        <v>0.4459</v>
      </c>
      <c r="S8" s="9">
        <v>0.0223</v>
      </c>
      <c r="T8" s="9">
        <v>0.1016</v>
      </c>
      <c r="U8" s="9"/>
      <c r="V8" s="9"/>
      <c r="W8" s="9">
        <v>0.032</v>
      </c>
      <c r="X8" s="9"/>
      <c r="Y8" s="9">
        <v>0.0069</v>
      </c>
      <c r="Z8" s="9"/>
      <c r="AA8" s="9"/>
      <c r="AB8" s="9">
        <v>0.0075</v>
      </c>
      <c r="AC8" s="9">
        <v>0.0002</v>
      </c>
      <c r="AD8" s="9">
        <v>1.0526</v>
      </c>
      <c r="AE8" s="9"/>
      <c r="AF8" s="9"/>
      <c r="AG8" s="9"/>
      <c r="AH8" s="9"/>
      <c r="AI8" s="9">
        <v>0.0075</v>
      </c>
      <c r="AJ8" s="9"/>
      <c r="AK8" s="9"/>
    </row>
    <row r="9" spans="1:37" ht="12.75">
      <c r="A9" s="10" t="s">
        <v>41</v>
      </c>
      <c r="B9" s="9">
        <v>5.569</v>
      </c>
      <c r="C9" s="9">
        <v>9.196</v>
      </c>
      <c r="D9" s="9">
        <v>0.9930000000000002</v>
      </c>
      <c r="E9" s="9">
        <v>13.871</v>
      </c>
      <c r="F9" s="9">
        <v>23.397000000000002</v>
      </c>
      <c r="G9" s="9">
        <v>1.67</v>
      </c>
      <c r="H9" s="9">
        <v>0.0591</v>
      </c>
      <c r="I9" s="9">
        <v>5.716</v>
      </c>
      <c r="J9" s="9">
        <v>0.7140000000000002</v>
      </c>
      <c r="K9" s="9">
        <v>31.88</v>
      </c>
      <c r="L9" s="9">
        <v>58.46900000000001</v>
      </c>
      <c r="M9" s="9">
        <v>0.11010000000000002</v>
      </c>
      <c r="N9" s="9">
        <v>0.03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1:37" ht="12.75">
      <c r="A10" s="10" t="s">
        <v>42</v>
      </c>
      <c r="B10" s="9">
        <v>5.711</v>
      </c>
      <c r="C10" s="9">
        <v>19.88</v>
      </c>
      <c r="D10" s="9">
        <v>4.2</v>
      </c>
      <c r="E10" s="9">
        <v>6.542</v>
      </c>
      <c r="F10" s="9">
        <v>36.37</v>
      </c>
      <c r="G10" s="9">
        <v>4.66</v>
      </c>
      <c r="H10" s="9">
        <v>0.573</v>
      </c>
      <c r="I10" s="9">
        <v>11.63</v>
      </c>
      <c r="J10" s="9">
        <v>3.64</v>
      </c>
      <c r="K10" s="9">
        <v>44.36</v>
      </c>
      <c r="L10" s="9">
        <v>210.71</v>
      </c>
      <c r="M10" s="9">
        <v>0.16340000000000002</v>
      </c>
      <c r="N10" s="9">
        <v>0.12</v>
      </c>
      <c r="O10" s="9">
        <v>3.5</v>
      </c>
      <c r="P10" s="9"/>
      <c r="Q10" s="9">
        <v>0</v>
      </c>
      <c r="R10" s="9">
        <v>0.0558</v>
      </c>
      <c r="S10" s="9">
        <v>0</v>
      </c>
      <c r="T10" s="9">
        <v>0</v>
      </c>
      <c r="U10" s="9">
        <v>0</v>
      </c>
      <c r="V10" s="9">
        <v>0.0008</v>
      </c>
      <c r="W10" s="9"/>
      <c r="X10" s="9"/>
      <c r="Y10" s="9"/>
      <c r="Z10" s="9"/>
      <c r="AA10" s="9"/>
      <c r="AB10" s="9"/>
      <c r="AC10" s="9">
        <v>0</v>
      </c>
      <c r="AD10" s="9"/>
      <c r="AE10" s="9"/>
      <c r="AF10" s="9">
        <v>0</v>
      </c>
      <c r="AG10" s="9"/>
      <c r="AH10" s="9"/>
      <c r="AI10" s="9"/>
      <c r="AJ10" s="9"/>
      <c r="AK10" s="9">
        <v>0</v>
      </c>
    </row>
    <row r="11" spans="1:37" ht="12.75">
      <c r="A11" s="10" t="s">
        <v>43</v>
      </c>
      <c r="B11" s="9">
        <v>15.066000000000003</v>
      </c>
      <c r="C11" s="9">
        <v>20.0095</v>
      </c>
      <c r="D11" s="9">
        <v>2.0999000000000003</v>
      </c>
      <c r="E11" s="9">
        <v>15.452800000000002</v>
      </c>
      <c r="F11" s="9">
        <v>62.27</v>
      </c>
      <c r="G11" s="9">
        <v>7.7472</v>
      </c>
      <c r="H11" s="9">
        <v>0.18259999999999998</v>
      </c>
      <c r="I11" s="9">
        <v>6.8937</v>
      </c>
      <c r="J11" s="9">
        <v>1.2956999999999999</v>
      </c>
      <c r="K11" s="9"/>
      <c r="L11" s="9">
        <v>198.07389999999998</v>
      </c>
      <c r="M11" s="9">
        <v>0.15059999999999998</v>
      </c>
      <c r="N11" s="9"/>
      <c r="O11" s="9">
        <v>0.181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1:37" ht="12.75">
      <c r="A12" s="10" t="s">
        <v>44</v>
      </c>
      <c r="B12" s="9">
        <v>49.50400000000002</v>
      </c>
      <c r="C12" s="9">
        <v>14.234000000000002</v>
      </c>
      <c r="D12" s="9">
        <v>3.0652999999999997</v>
      </c>
      <c r="E12" s="9">
        <v>140.131</v>
      </c>
      <c r="F12" s="9">
        <v>76.721</v>
      </c>
      <c r="G12" s="9">
        <v>2.745</v>
      </c>
      <c r="H12" s="9">
        <v>0.235</v>
      </c>
      <c r="I12" s="9">
        <v>7.427</v>
      </c>
      <c r="J12" s="9">
        <v>2.39</v>
      </c>
      <c r="K12" s="9"/>
      <c r="L12" s="9">
        <v>496.09939999999995</v>
      </c>
      <c r="M12" s="9">
        <v>2.4385999999999997</v>
      </c>
      <c r="N12" s="9">
        <v>0.24080000000000001</v>
      </c>
      <c r="O12" s="9">
        <v>5.21</v>
      </c>
      <c r="P12" s="9"/>
      <c r="Q12" s="9"/>
      <c r="R12" s="9">
        <v>0.0872</v>
      </c>
      <c r="S12" s="9"/>
      <c r="T12" s="9"/>
      <c r="U12" s="9"/>
      <c r="V12" s="9"/>
      <c r="W12" s="9"/>
      <c r="X12" s="9"/>
      <c r="Y12" s="9"/>
      <c r="Z12" s="9"/>
      <c r="AA12" s="9"/>
      <c r="AB12" s="9">
        <v>0.0745</v>
      </c>
      <c r="AC12" s="9"/>
      <c r="AD12" s="9"/>
      <c r="AE12" s="9"/>
      <c r="AF12" s="9"/>
      <c r="AG12" s="9"/>
      <c r="AH12" s="9"/>
      <c r="AI12" s="9"/>
      <c r="AJ12" s="9"/>
      <c r="AK12" s="9"/>
    </row>
    <row r="13" spans="1:37" ht="12.75">
      <c r="A13" s="10" t="s">
        <v>45</v>
      </c>
      <c r="B13" s="9">
        <v>30.122</v>
      </c>
      <c r="C13" s="9">
        <v>28.293000000000003</v>
      </c>
      <c r="D13" s="9">
        <v>2.9059999999999997</v>
      </c>
      <c r="E13" s="9">
        <v>44.955</v>
      </c>
      <c r="F13" s="9">
        <v>66.325</v>
      </c>
      <c r="G13" s="9">
        <v>8.027</v>
      </c>
      <c r="H13" s="9">
        <v>0.513</v>
      </c>
      <c r="I13" s="9">
        <v>14.037</v>
      </c>
      <c r="J13" s="9">
        <v>2.381</v>
      </c>
      <c r="K13" s="9">
        <v>10.556</v>
      </c>
      <c r="L13" s="9">
        <v>96.02600000000001</v>
      </c>
      <c r="M13" s="16">
        <v>0.2788</v>
      </c>
      <c r="N13" s="9"/>
      <c r="O13" s="9">
        <v>1.35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</row>
    <row r="14" spans="1:37" ht="12.75">
      <c r="A14" s="10" t="s">
        <v>46</v>
      </c>
      <c r="B14" s="9">
        <v>2.408</v>
      </c>
      <c r="C14" s="9">
        <v>4.819000000000001</v>
      </c>
      <c r="D14" s="9">
        <v>1.2440000000000002</v>
      </c>
      <c r="E14" s="9">
        <v>2.213</v>
      </c>
      <c r="F14" s="9">
        <v>13.464</v>
      </c>
      <c r="G14" s="9">
        <v>1.151</v>
      </c>
      <c r="H14" s="9">
        <v>0.19899999999999998</v>
      </c>
      <c r="I14" s="9">
        <v>2.7935</v>
      </c>
      <c r="J14" s="9">
        <v>1.076</v>
      </c>
      <c r="K14" s="9">
        <v>14.68</v>
      </c>
      <c r="L14" s="9">
        <v>26.959</v>
      </c>
      <c r="M14" s="9">
        <v>0.0242</v>
      </c>
      <c r="N14" s="9">
        <v>0.01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</row>
    <row r="15" spans="1:37" ht="12.75">
      <c r="A15" s="10" t="s">
        <v>47</v>
      </c>
      <c r="B15" s="9">
        <v>53.32200000000001</v>
      </c>
      <c r="C15" s="9">
        <v>182.8</v>
      </c>
      <c r="D15" s="9">
        <v>10.23</v>
      </c>
      <c r="E15" s="9">
        <v>96.87</v>
      </c>
      <c r="F15" s="9">
        <v>295.381</v>
      </c>
      <c r="G15" s="9">
        <v>22.73</v>
      </c>
      <c r="H15" s="9">
        <v>2.64</v>
      </c>
      <c r="I15" s="9">
        <v>141.96</v>
      </c>
      <c r="J15" s="9">
        <v>5.76</v>
      </c>
      <c r="K15" s="9">
        <v>1299.833</v>
      </c>
      <c r="L15" s="9">
        <v>798.0540000000001</v>
      </c>
      <c r="M15" s="9">
        <v>1.992</v>
      </c>
      <c r="N15" s="9">
        <v>0.22</v>
      </c>
      <c r="O15" s="9">
        <v>11.13</v>
      </c>
      <c r="P15" s="9"/>
      <c r="Q15" s="9">
        <v>0.02</v>
      </c>
      <c r="R15" s="9">
        <v>0.65</v>
      </c>
      <c r="S15" s="9">
        <v>0.02</v>
      </c>
      <c r="T15" s="9">
        <v>0.03</v>
      </c>
      <c r="U15" s="9">
        <v>0</v>
      </c>
      <c r="V15" s="9"/>
      <c r="W15" s="9"/>
      <c r="X15" s="9"/>
      <c r="Y15" s="9"/>
      <c r="Z15" s="9"/>
      <c r="AA15" s="9"/>
      <c r="AB15" s="9">
        <v>0.11</v>
      </c>
      <c r="AC15" s="9"/>
      <c r="AD15" s="9"/>
      <c r="AE15" s="9"/>
      <c r="AF15" s="9"/>
      <c r="AG15" s="9">
        <v>0.01</v>
      </c>
      <c r="AH15" s="9"/>
      <c r="AI15" s="9"/>
      <c r="AJ15" s="9"/>
      <c r="AK15" s="9"/>
    </row>
    <row r="16" spans="1:37" ht="12.75">
      <c r="A16" s="10" t="s">
        <v>48</v>
      </c>
      <c r="B16" s="9">
        <v>8.131</v>
      </c>
      <c r="C16" s="16">
        <v>45.25</v>
      </c>
      <c r="D16" s="9">
        <v>2.18</v>
      </c>
      <c r="E16" s="9">
        <v>10.013999999999998</v>
      </c>
      <c r="F16" s="9">
        <v>45.93</v>
      </c>
      <c r="G16" s="9">
        <v>30.04</v>
      </c>
      <c r="H16" s="9">
        <v>0.14100000000000001</v>
      </c>
      <c r="I16" s="9">
        <v>0.8</v>
      </c>
      <c r="J16" s="9">
        <v>1.56</v>
      </c>
      <c r="K16" s="9"/>
      <c r="L16" s="9">
        <v>169.56</v>
      </c>
      <c r="M16" s="9">
        <v>0.279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</row>
    <row r="17" spans="1:37" ht="12.75">
      <c r="A17" s="10" t="s">
        <v>49</v>
      </c>
      <c r="B17" s="9">
        <v>10.59</v>
      </c>
      <c r="C17" s="9">
        <v>8.84</v>
      </c>
      <c r="D17" s="9">
        <v>1.36</v>
      </c>
      <c r="E17" s="9">
        <v>12.39</v>
      </c>
      <c r="F17" s="9">
        <v>56.39</v>
      </c>
      <c r="G17" s="9">
        <v>3.17</v>
      </c>
      <c r="H17" s="9">
        <v>0.11</v>
      </c>
      <c r="I17" s="9">
        <v>3.19</v>
      </c>
      <c r="J17" s="9">
        <v>0.76</v>
      </c>
      <c r="K17" s="9">
        <v>61.03</v>
      </c>
      <c r="L17" s="9">
        <v>78.76</v>
      </c>
      <c r="M17" s="9">
        <v>0.15</v>
      </c>
      <c r="N17" s="9">
        <v>0.09</v>
      </c>
      <c r="O17" s="9">
        <v>0.04</v>
      </c>
      <c r="P17" s="9"/>
      <c r="Q17" s="9">
        <v>0.01</v>
      </c>
      <c r="R17" s="9">
        <v>0.03</v>
      </c>
      <c r="S17" s="9">
        <v>0.01</v>
      </c>
      <c r="T17" s="9">
        <v>0.02</v>
      </c>
      <c r="U17" s="9">
        <v>0.01</v>
      </c>
      <c r="V17" s="9">
        <v>0</v>
      </c>
      <c r="W17" s="9">
        <v>0</v>
      </c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</row>
    <row r="18" spans="1:37" ht="12.75">
      <c r="A18" s="10" t="s">
        <v>50</v>
      </c>
      <c r="B18" s="9">
        <v>13.548</v>
      </c>
      <c r="C18" s="9">
        <v>27.944000000000003</v>
      </c>
      <c r="D18" s="9">
        <v>5.403</v>
      </c>
      <c r="E18" s="9">
        <v>19.887999999999998</v>
      </c>
      <c r="F18" s="9">
        <v>76.72099999999999</v>
      </c>
      <c r="G18" s="9">
        <v>16.195</v>
      </c>
      <c r="H18" s="9">
        <v>0.615</v>
      </c>
      <c r="I18" s="9">
        <v>7.3919999999999995</v>
      </c>
      <c r="J18" s="9">
        <v>4.882</v>
      </c>
      <c r="K18" s="9">
        <v>27.923000000000005</v>
      </c>
      <c r="L18" s="9">
        <v>82.76299999999999</v>
      </c>
      <c r="M18" s="9">
        <v>0.14340000000000003</v>
      </c>
      <c r="N18" s="9">
        <v>0.08</v>
      </c>
      <c r="O18" s="9">
        <v>5.044</v>
      </c>
      <c r="P18" s="9"/>
      <c r="Q18" s="9">
        <v>0.007</v>
      </c>
      <c r="R18" s="9">
        <v>0.001</v>
      </c>
      <c r="S18" s="9"/>
      <c r="T18" s="9"/>
      <c r="U18" s="9"/>
      <c r="V18" s="9"/>
      <c r="W18" s="9"/>
      <c r="X18" s="9">
        <v>0.126</v>
      </c>
      <c r="Y18" s="9"/>
      <c r="Z18" s="9"/>
      <c r="AA18" s="9"/>
      <c r="AB18" s="9">
        <v>0.453</v>
      </c>
      <c r="AC18" s="9"/>
      <c r="AD18" s="9"/>
      <c r="AE18" s="9"/>
      <c r="AF18" s="9"/>
      <c r="AG18" s="9"/>
      <c r="AH18" s="9"/>
      <c r="AI18" s="9"/>
      <c r="AJ18" s="9"/>
      <c r="AK18" s="9"/>
    </row>
    <row r="19" spans="1:37" ht="12.75">
      <c r="A19" s="10" t="s">
        <v>51</v>
      </c>
      <c r="B19" s="9">
        <v>9.686</v>
      </c>
      <c r="C19" s="9">
        <v>4.238</v>
      </c>
      <c r="D19" s="9">
        <v>0.4924</v>
      </c>
      <c r="E19" s="9">
        <v>6.237000000000001</v>
      </c>
      <c r="F19" s="9">
        <v>4.115</v>
      </c>
      <c r="G19" s="9"/>
      <c r="H19" s="9">
        <v>0.1073</v>
      </c>
      <c r="I19" s="9">
        <v>0.5705</v>
      </c>
      <c r="J19" s="9">
        <v>0.3618</v>
      </c>
      <c r="K19" s="9"/>
      <c r="L19" s="9">
        <v>1.585</v>
      </c>
      <c r="M19" s="9">
        <v>0.039200000000000006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>
        <v>0.007</v>
      </c>
      <c r="AF19" s="9"/>
      <c r="AG19" s="9"/>
      <c r="AH19" s="9"/>
      <c r="AI19" s="9"/>
      <c r="AJ19" s="9"/>
      <c r="AK19" s="9"/>
    </row>
    <row r="20" spans="1:37" ht="12.75">
      <c r="A20" s="10" t="s">
        <v>52</v>
      </c>
      <c r="B20" s="9">
        <v>1658.7690000000002</v>
      </c>
      <c r="C20" s="9">
        <v>734.855</v>
      </c>
      <c r="D20" s="9">
        <v>58.411100000000005</v>
      </c>
      <c r="E20" s="9">
        <v>1330.011999999999</v>
      </c>
      <c r="F20" s="9">
        <v>3310.39</v>
      </c>
      <c r="G20" s="9">
        <v>403.88599999999997</v>
      </c>
      <c r="H20" s="9">
        <v>5.439</v>
      </c>
      <c r="I20" s="9">
        <v>12.291</v>
      </c>
      <c r="J20" s="9">
        <v>13.033</v>
      </c>
      <c r="K20" s="9">
        <v>2165.3329999999996</v>
      </c>
      <c r="L20" s="9">
        <v>2297.9669999999983</v>
      </c>
      <c r="M20" s="9">
        <v>13.303999999999991</v>
      </c>
      <c r="N20" s="9">
        <v>11.755</v>
      </c>
      <c r="O20" s="9">
        <v>171.92</v>
      </c>
      <c r="P20" s="9">
        <v>0</v>
      </c>
      <c r="Q20" s="9">
        <v>0.29</v>
      </c>
      <c r="R20" s="9">
        <v>2.26</v>
      </c>
      <c r="S20" s="9">
        <v>0.06</v>
      </c>
      <c r="T20" s="9">
        <v>0.043</v>
      </c>
      <c r="U20" s="9">
        <v>0</v>
      </c>
      <c r="V20" s="9">
        <v>0</v>
      </c>
      <c r="W20" s="9">
        <v>0</v>
      </c>
      <c r="X20" s="9"/>
      <c r="Y20" s="9"/>
      <c r="Z20" s="9"/>
      <c r="AA20" s="9"/>
      <c r="AB20" s="9">
        <v>21.97</v>
      </c>
      <c r="AC20" s="9"/>
      <c r="AD20" s="9"/>
      <c r="AE20" s="9"/>
      <c r="AF20" s="9"/>
      <c r="AG20" s="9"/>
      <c r="AH20" s="9"/>
      <c r="AI20" s="9"/>
      <c r="AJ20" s="9">
        <v>0.967</v>
      </c>
      <c r="AK20" s="9"/>
    </row>
    <row r="21" spans="1:37" ht="12.75">
      <c r="A21" s="10" t="s">
        <v>53</v>
      </c>
      <c r="B21" s="9">
        <v>15.737</v>
      </c>
      <c r="C21" s="9">
        <v>22.18</v>
      </c>
      <c r="D21" s="9">
        <v>3.073</v>
      </c>
      <c r="E21" s="9">
        <v>17.763</v>
      </c>
      <c r="F21" s="9">
        <v>41.35</v>
      </c>
      <c r="G21" s="9">
        <v>8.831</v>
      </c>
      <c r="H21" s="9">
        <v>0.313</v>
      </c>
      <c r="I21" s="9">
        <v>3.503999999999999</v>
      </c>
      <c r="J21" s="9">
        <v>2.5769999999999995</v>
      </c>
      <c r="K21" s="9">
        <v>12.244000000000002</v>
      </c>
      <c r="L21" s="9">
        <v>66.376</v>
      </c>
      <c r="M21" s="9">
        <v>0.0339</v>
      </c>
      <c r="N21" s="9"/>
      <c r="O21" s="9">
        <v>0.03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</row>
    <row r="22" spans="1:37" ht="12.75">
      <c r="A22" s="10" t="s">
        <v>54</v>
      </c>
      <c r="B22" s="9">
        <v>6.075</v>
      </c>
      <c r="C22" s="9">
        <v>12.263</v>
      </c>
      <c r="D22" s="9">
        <v>2.416</v>
      </c>
      <c r="E22" s="9">
        <v>7.1</v>
      </c>
      <c r="F22" s="9">
        <v>32.934</v>
      </c>
      <c r="G22" s="9">
        <v>6.274000000000001</v>
      </c>
      <c r="H22" s="9">
        <v>0.2457</v>
      </c>
      <c r="I22" s="9">
        <v>4.485799999999999</v>
      </c>
      <c r="J22" s="9">
        <v>1.4029999999999998</v>
      </c>
      <c r="K22" s="9"/>
      <c r="L22" s="9">
        <v>91.315</v>
      </c>
      <c r="M22" s="9">
        <v>0.0242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</row>
    <row r="23" spans="1:37" ht="12.75">
      <c r="A23" s="10" t="s">
        <v>55</v>
      </c>
      <c r="B23" s="9">
        <v>46.7</v>
      </c>
      <c r="C23" s="9">
        <v>90.76</v>
      </c>
      <c r="D23" s="9">
        <v>11.76</v>
      </c>
      <c r="E23" s="9">
        <v>98.01</v>
      </c>
      <c r="F23" s="9">
        <v>300.05</v>
      </c>
      <c r="G23" s="9">
        <v>13.6</v>
      </c>
      <c r="H23" s="9">
        <v>1.18</v>
      </c>
      <c r="I23" s="9">
        <v>58.65</v>
      </c>
      <c r="J23" s="9">
        <v>9.21</v>
      </c>
      <c r="K23" s="9">
        <v>892.46</v>
      </c>
      <c r="L23" s="9">
        <v>659.46</v>
      </c>
      <c r="M23" s="9">
        <v>1.04</v>
      </c>
      <c r="N23" s="9">
        <v>0.25</v>
      </c>
      <c r="O23" s="9">
        <v>3.67</v>
      </c>
      <c r="P23" s="9"/>
      <c r="Q23" s="9">
        <v>0.01</v>
      </c>
      <c r="R23" s="9">
        <v>0.34</v>
      </c>
      <c r="S23" s="9">
        <v>0.05</v>
      </c>
      <c r="T23" s="9">
        <v>0.03</v>
      </c>
      <c r="U23" s="9"/>
      <c r="V23" s="9">
        <v>0</v>
      </c>
      <c r="W23" s="9">
        <v>0</v>
      </c>
      <c r="X23" s="9"/>
      <c r="Y23" s="9"/>
      <c r="Z23" s="9"/>
      <c r="AA23" s="9"/>
      <c r="AB23" s="9"/>
      <c r="AC23" s="9"/>
      <c r="AD23" s="9">
        <v>8.85</v>
      </c>
      <c r="AE23" s="9"/>
      <c r="AF23" s="9"/>
      <c r="AG23" s="9"/>
      <c r="AH23" s="9"/>
      <c r="AI23" s="9"/>
      <c r="AJ23" s="9"/>
      <c r="AK23" s="9"/>
    </row>
    <row r="24" spans="1:37" ht="12.75">
      <c r="A24" s="10" t="s">
        <v>56</v>
      </c>
      <c r="B24" s="9">
        <v>10.823999999999996</v>
      </c>
      <c r="C24" s="9">
        <v>5.3</v>
      </c>
      <c r="D24" s="9">
        <v>0.48</v>
      </c>
      <c r="E24" s="9">
        <v>2.1769999999999996</v>
      </c>
      <c r="F24" s="9">
        <v>17.31</v>
      </c>
      <c r="G24" s="9">
        <v>1.59</v>
      </c>
      <c r="H24" s="9">
        <v>0.06</v>
      </c>
      <c r="I24" s="9">
        <v>0.42</v>
      </c>
      <c r="J24" s="9">
        <v>0.38</v>
      </c>
      <c r="K24" s="9"/>
      <c r="L24" s="9">
        <v>41.3</v>
      </c>
      <c r="M24" s="9">
        <v>0.117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</row>
    <row r="25" spans="1:37" ht="12.75">
      <c r="A25" s="10" t="s">
        <v>57</v>
      </c>
      <c r="B25" s="9">
        <v>411.96129999999994</v>
      </c>
      <c r="C25" s="9">
        <v>215.37400000000002</v>
      </c>
      <c r="D25" s="9">
        <v>18.09</v>
      </c>
      <c r="E25" s="9">
        <v>1601.0935999999997</v>
      </c>
      <c r="F25" s="9">
        <v>930.96</v>
      </c>
      <c r="G25" s="9">
        <v>41.623</v>
      </c>
      <c r="H25" s="9">
        <v>1.3304</v>
      </c>
      <c r="I25" s="9">
        <v>86.77</v>
      </c>
      <c r="J25" s="9">
        <v>7.147</v>
      </c>
      <c r="K25" s="9">
        <v>1566.4540000000006</v>
      </c>
      <c r="L25" s="9">
        <v>3387.79</v>
      </c>
      <c r="M25" s="9">
        <v>16.513500000000015</v>
      </c>
      <c r="N25" s="9">
        <v>2.7119999999999997</v>
      </c>
      <c r="O25" s="9">
        <v>39.918</v>
      </c>
      <c r="P25" s="9">
        <v>0.085</v>
      </c>
      <c r="Q25" s="9">
        <v>0.1568</v>
      </c>
      <c r="R25" s="9">
        <v>1.0311999999999997</v>
      </c>
      <c r="S25" s="9">
        <v>0.12289999999999998</v>
      </c>
      <c r="T25" s="9">
        <v>0.0476</v>
      </c>
      <c r="U25" s="9">
        <v>0.047999999999999994</v>
      </c>
      <c r="V25" s="9">
        <v>0.0006</v>
      </c>
      <c r="W25" s="9">
        <v>0.0022</v>
      </c>
      <c r="X25" s="9"/>
      <c r="Y25" s="9">
        <v>0</v>
      </c>
      <c r="Z25" s="9">
        <v>0</v>
      </c>
      <c r="AA25" s="9"/>
      <c r="AB25" s="9"/>
      <c r="AC25" s="9"/>
      <c r="AD25" s="9"/>
      <c r="AE25" s="9"/>
      <c r="AF25" s="9"/>
      <c r="AG25" s="9"/>
      <c r="AH25" s="9">
        <v>0.002</v>
      </c>
      <c r="AI25" s="9"/>
      <c r="AJ25" s="9"/>
      <c r="AK25" s="9"/>
    </row>
    <row r="26" spans="1:37" ht="12.75">
      <c r="A26" s="10" t="s">
        <v>58</v>
      </c>
      <c r="B26" s="9">
        <v>6.488899999999998</v>
      </c>
      <c r="C26" s="9">
        <v>2.027</v>
      </c>
      <c r="D26" s="9">
        <v>0.445</v>
      </c>
      <c r="E26" s="9">
        <v>10.322299999999997</v>
      </c>
      <c r="F26" s="9"/>
      <c r="G26" s="9"/>
      <c r="H26" s="9"/>
      <c r="I26" s="9"/>
      <c r="J26" s="9"/>
      <c r="K26" s="9">
        <v>13.415</v>
      </c>
      <c r="L26" s="9">
        <v>45.715</v>
      </c>
      <c r="M26" s="9">
        <v>0.0736</v>
      </c>
      <c r="N26" s="9"/>
      <c r="O26" s="9">
        <v>0.179</v>
      </c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</row>
    <row r="27" spans="1:37" ht="12.75">
      <c r="A27" s="10" t="s">
        <v>59</v>
      </c>
      <c r="B27" s="9">
        <v>25.773</v>
      </c>
      <c r="C27" s="9">
        <v>8.964</v>
      </c>
      <c r="D27" s="9">
        <v>0.6040000000000001</v>
      </c>
      <c r="E27" s="9">
        <v>10.192699999999999</v>
      </c>
      <c r="F27" s="9">
        <v>68.74799999999999</v>
      </c>
      <c r="G27" s="9"/>
      <c r="H27" s="9">
        <v>0.001</v>
      </c>
      <c r="I27" s="9">
        <v>0.06</v>
      </c>
      <c r="J27" s="9">
        <v>0.025</v>
      </c>
      <c r="K27" s="9"/>
      <c r="L27" s="9">
        <v>3.072</v>
      </c>
      <c r="M27" s="9">
        <v>0.07670000000000002</v>
      </c>
      <c r="N27" s="9">
        <v>0.1273</v>
      </c>
      <c r="O27" s="9">
        <v>0.266</v>
      </c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</row>
    <row r="28" spans="1:37" ht="12.75">
      <c r="A28" s="10" t="s">
        <v>60</v>
      </c>
      <c r="B28" s="9">
        <v>6.653600000000001</v>
      </c>
      <c r="C28" s="9">
        <v>8.949</v>
      </c>
      <c r="D28" s="9">
        <v>0.5982000000000001</v>
      </c>
      <c r="E28" s="9">
        <v>3.3761999999999994</v>
      </c>
      <c r="F28" s="9">
        <v>23.3</v>
      </c>
      <c r="G28" s="9">
        <v>5.4935</v>
      </c>
      <c r="H28" s="9">
        <v>0.04820000000000001</v>
      </c>
      <c r="I28" s="9">
        <v>1.5329999999999995</v>
      </c>
      <c r="J28" s="9">
        <v>0.5149000000000001</v>
      </c>
      <c r="K28" s="9"/>
      <c r="L28" s="9">
        <v>25.781999999999996</v>
      </c>
      <c r="M28" s="9">
        <v>0.2097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</row>
    <row r="29" spans="1:37" ht="12.75">
      <c r="A29" s="10" t="s">
        <v>61</v>
      </c>
      <c r="B29" s="9">
        <v>2.6409999999999996</v>
      </c>
      <c r="C29" s="9">
        <v>1.982</v>
      </c>
      <c r="D29" s="9">
        <v>0.208</v>
      </c>
      <c r="E29" s="9">
        <v>2.9369999999999994</v>
      </c>
      <c r="F29" s="9">
        <v>5.66</v>
      </c>
      <c r="G29" s="9">
        <v>1.43</v>
      </c>
      <c r="H29" s="9">
        <v>0.01</v>
      </c>
      <c r="I29" s="9">
        <v>0.11</v>
      </c>
      <c r="J29" s="9">
        <v>0.17</v>
      </c>
      <c r="K29" s="9"/>
      <c r="L29" s="9">
        <v>17.159</v>
      </c>
      <c r="M29" s="9">
        <v>0.0491</v>
      </c>
      <c r="N29" s="9">
        <v>0.0893</v>
      </c>
      <c r="O29" s="9">
        <v>0.3376</v>
      </c>
      <c r="P29" s="9"/>
      <c r="Q29" s="9">
        <v>0.0007</v>
      </c>
      <c r="R29" s="9">
        <v>0.0054</v>
      </c>
      <c r="S29" s="9"/>
      <c r="T29" s="9">
        <v>0.0002</v>
      </c>
      <c r="U29" s="9"/>
      <c r="V29" s="9"/>
      <c r="W29" s="9">
        <v>0</v>
      </c>
      <c r="X29" s="9"/>
      <c r="Y29" s="9"/>
      <c r="Z29" s="9">
        <v>0.0092</v>
      </c>
      <c r="AA29" s="9">
        <v>0.0154</v>
      </c>
      <c r="AB29" s="9">
        <v>0.0058</v>
      </c>
      <c r="AC29" s="9">
        <v>0.0005</v>
      </c>
      <c r="AD29" s="9"/>
      <c r="AE29" s="9"/>
      <c r="AF29" s="9"/>
      <c r="AG29" s="9"/>
      <c r="AH29" s="9"/>
      <c r="AI29" s="9"/>
      <c r="AJ29" s="9"/>
      <c r="AK29" s="9">
        <v>0.0006</v>
      </c>
    </row>
    <row r="30" spans="1:37" ht="12.75">
      <c r="A30" s="10" t="s">
        <v>62</v>
      </c>
      <c r="B30" s="9">
        <v>39.92070000000001</v>
      </c>
      <c r="C30" s="9">
        <v>45.62200000000001</v>
      </c>
      <c r="D30" s="9">
        <v>5.231999999999999</v>
      </c>
      <c r="E30" s="9">
        <v>94.45819999999998</v>
      </c>
      <c r="F30" s="9">
        <v>206.18</v>
      </c>
      <c r="G30" s="9">
        <v>0.1</v>
      </c>
      <c r="H30" s="9">
        <v>0.03</v>
      </c>
      <c r="I30" s="9">
        <v>0.244</v>
      </c>
      <c r="J30" s="9">
        <v>0.041999999999999996</v>
      </c>
      <c r="K30" s="9">
        <v>46.839000000000006</v>
      </c>
      <c r="L30" s="9">
        <v>906.6839</v>
      </c>
      <c r="M30" s="9">
        <v>0.16080000000000003</v>
      </c>
      <c r="N30" s="9">
        <v>0</v>
      </c>
      <c r="O30" s="9"/>
      <c r="P30" s="9"/>
      <c r="Q30" s="9">
        <v>0.022</v>
      </c>
      <c r="R30" s="9">
        <v>0.5</v>
      </c>
      <c r="S30" s="9">
        <v>0.095</v>
      </c>
      <c r="T30" s="9">
        <v>0.11</v>
      </c>
      <c r="U30" s="9"/>
      <c r="V30" s="9"/>
      <c r="W30" s="9"/>
      <c r="X30" s="9"/>
      <c r="Y30" s="9">
        <v>0.018</v>
      </c>
      <c r="Z30" s="9"/>
      <c r="AA30" s="9"/>
      <c r="AB30" s="9"/>
      <c r="AC30" s="9"/>
      <c r="AD30" s="9"/>
      <c r="AE30" s="9">
        <v>0.022</v>
      </c>
      <c r="AF30" s="9"/>
      <c r="AG30" s="9"/>
      <c r="AH30" s="9"/>
      <c r="AI30" s="9"/>
      <c r="AJ30" s="9"/>
      <c r="AK30" s="9"/>
    </row>
    <row r="31" spans="1:37" ht="12.75">
      <c r="A31" s="10" t="s">
        <v>63</v>
      </c>
      <c r="B31" s="9">
        <v>42.09600000000001</v>
      </c>
      <c r="C31" s="9">
        <v>106.89</v>
      </c>
      <c r="D31" s="9">
        <v>17.035</v>
      </c>
      <c r="E31" s="9">
        <v>71.21</v>
      </c>
      <c r="F31" s="9">
        <v>231.44</v>
      </c>
      <c r="G31" s="9">
        <v>5.45</v>
      </c>
      <c r="H31" s="9">
        <v>1.641</v>
      </c>
      <c r="I31" s="9">
        <v>83.35100000000001</v>
      </c>
      <c r="J31" s="9">
        <v>15.413999999999998</v>
      </c>
      <c r="K31" s="9"/>
      <c r="L31" s="9">
        <v>771.09</v>
      </c>
      <c r="M31" s="9">
        <v>0.621</v>
      </c>
      <c r="N31" s="9"/>
      <c r="O31" s="9"/>
      <c r="P31" s="9"/>
      <c r="Q31" s="9">
        <v>0.014</v>
      </c>
      <c r="R31" s="9">
        <v>0.09</v>
      </c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>
        <v>23.37</v>
      </c>
      <c r="AK31" s="9"/>
    </row>
    <row r="32" spans="1:37" ht="12.75">
      <c r="A32" s="10" t="s">
        <v>64</v>
      </c>
      <c r="B32" s="9">
        <v>2.88</v>
      </c>
      <c r="C32" s="9">
        <v>3.73</v>
      </c>
      <c r="D32" s="9">
        <v>0.3870000000000001</v>
      </c>
      <c r="E32" s="9">
        <v>10.705</v>
      </c>
      <c r="F32" s="9">
        <v>9.115</v>
      </c>
      <c r="G32" s="9">
        <v>0.7819999999999999</v>
      </c>
      <c r="H32" s="9">
        <v>0.021100000000000004</v>
      </c>
      <c r="I32" s="9">
        <v>2.15</v>
      </c>
      <c r="J32" s="9">
        <v>0.25200000000000006</v>
      </c>
      <c r="K32" s="9">
        <v>7.64</v>
      </c>
      <c r="L32" s="9">
        <v>23.6</v>
      </c>
      <c r="M32" s="9">
        <v>0.024</v>
      </c>
      <c r="N32" s="9"/>
      <c r="O32" s="9">
        <v>0.039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</row>
    <row r="33" spans="1:37" ht="12.75">
      <c r="A33" s="10" t="s">
        <v>65</v>
      </c>
      <c r="B33" s="9">
        <v>72.18299999999999</v>
      </c>
      <c r="C33" s="9">
        <v>19.745</v>
      </c>
      <c r="D33" s="9">
        <v>3.591</v>
      </c>
      <c r="E33" s="9">
        <v>51.582</v>
      </c>
      <c r="F33" s="9">
        <v>161.443</v>
      </c>
      <c r="G33" s="9">
        <v>11.421</v>
      </c>
      <c r="H33" s="9">
        <v>0.07</v>
      </c>
      <c r="I33" s="9">
        <v>0.376</v>
      </c>
      <c r="J33" s="9">
        <v>1.843</v>
      </c>
      <c r="K33" s="9"/>
      <c r="L33" s="9">
        <v>34.289</v>
      </c>
      <c r="M33" s="9">
        <v>0.353</v>
      </c>
      <c r="N33" s="9">
        <v>1.2020000000000002</v>
      </c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</row>
    <row r="34" spans="1:37" ht="12.75">
      <c r="A34" s="10" t="s">
        <v>66</v>
      </c>
      <c r="B34" s="9">
        <v>10.93</v>
      </c>
      <c r="C34" s="9">
        <v>2.41</v>
      </c>
      <c r="D34" s="9">
        <v>0.966</v>
      </c>
      <c r="E34" s="9">
        <v>9.198</v>
      </c>
      <c r="F34" s="9">
        <v>7.533</v>
      </c>
      <c r="G34" s="9"/>
      <c r="H34" s="9"/>
      <c r="I34" s="9"/>
      <c r="J34" s="9"/>
      <c r="K34" s="9"/>
      <c r="L34" s="9"/>
      <c r="M34" s="9">
        <v>0.023</v>
      </c>
      <c r="N34" s="9">
        <v>0.12100000000000001</v>
      </c>
      <c r="O34" s="9">
        <v>0.933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</row>
    <row r="35" spans="1:37" ht="12.75">
      <c r="A35" s="10" t="s">
        <v>67</v>
      </c>
      <c r="B35" s="9">
        <v>4.571999999999999</v>
      </c>
      <c r="C35" s="9">
        <v>9.49</v>
      </c>
      <c r="D35" s="9">
        <v>1.25</v>
      </c>
      <c r="E35" s="9">
        <v>11.34</v>
      </c>
      <c r="F35" s="9">
        <v>32.41300000000001</v>
      </c>
      <c r="G35" s="9">
        <v>1.67</v>
      </c>
      <c r="H35" s="9">
        <v>0.16200000000000003</v>
      </c>
      <c r="I35" s="9">
        <v>4.12</v>
      </c>
      <c r="J35" s="9">
        <v>1.024</v>
      </c>
      <c r="K35" s="9"/>
      <c r="L35" s="9">
        <v>3.7</v>
      </c>
      <c r="M35" s="9">
        <v>0.089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</row>
    <row r="36" spans="1:37" ht="12.75">
      <c r="A36" s="10" t="s">
        <v>68</v>
      </c>
      <c r="B36" s="9">
        <v>16.0428</v>
      </c>
      <c r="C36" s="9">
        <v>33</v>
      </c>
      <c r="D36" s="9">
        <v>2.37</v>
      </c>
      <c r="E36" s="9">
        <v>33.032600000000016</v>
      </c>
      <c r="F36" s="9">
        <v>11.4</v>
      </c>
      <c r="G36" s="9">
        <v>2.22</v>
      </c>
      <c r="H36" s="9">
        <v>0.46</v>
      </c>
      <c r="I36" s="9">
        <v>31.7</v>
      </c>
      <c r="J36" s="9">
        <v>4.58</v>
      </c>
      <c r="K36" s="9"/>
      <c r="L36" s="9">
        <v>0.49</v>
      </c>
      <c r="M36" s="9">
        <v>0.9730000000000001</v>
      </c>
      <c r="N36" s="9">
        <v>0.159</v>
      </c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</row>
    <row r="37" spans="1:37" ht="12.75">
      <c r="A37" s="10" t="s">
        <v>69</v>
      </c>
      <c r="B37" s="9">
        <v>3.9126000000000007</v>
      </c>
      <c r="C37" s="9">
        <v>12.413499999999999</v>
      </c>
      <c r="D37" s="9">
        <v>0.504</v>
      </c>
      <c r="E37" s="9">
        <v>7.4529999999999985</v>
      </c>
      <c r="F37" s="9">
        <v>1.524</v>
      </c>
      <c r="G37" s="9">
        <v>0.376</v>
      </c>
      <c r="H37" s="9">
        <v>0.058399999999999994</v>
      </c>
      <c r="I37" s="9">
        <v>0.507</v>
      </c>
      <c r="J37" s="9">
        <v>0.126</v>
      </c>
      <c r="K37" s="9"/>
      <c r="L37" s="9">
        <v>4.571</v>
      </c>
      <c r="M37" s="9">
        <v>0.08960000000000001</v>
      </c>
      <c r="N37" s="9"/>
      <c r="O37" s="9">
        <v>0.015</v>
      </c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</row>
    <row r="38" spans="1:37" ht="12.75">
      <c r="A38" s="10" t="s">
        <v>70</v>
      </c>
      <c r="B38" s="9">
        <v>179.38800000000003</v>
      </c>
      <c r="C38" s="9">
        <v>241.752</v>
      </c>
      <c r="D38" s="9">
        <v>8.35</v>
      </c>
      <c r="E38" s="9">
        <v>181.5672999999999</v>
      </c>
      <c r="F38" s="9">
        <v>967.318</v>
      </c>
      <c r="G38" s="9">
        <v>143.796</v>
      </c>
      <c r="H38" s="9">
        <v>3.621</v>
      </c>
      <c r="I38" s="9">
        <v>40.346</v>
      </c>
      <c r="J38" s="9">
        <v>4.138</v>
      </c>
      <c r="K38" s="9"/>
      <c r="L38" s="9">
        <v>1753.478</v>
      </c>
      <c r="M38" s="9">
        <v>3.0075999999999987</v>
      </c>
      <c r="N38" s="9"/>
      <c r="O38" s="9"/>
      <c r="P38" s="9"/>
      <c r="Q38" s="9">
        <v>0.672</v>
      </c>
      <c r="R38" s="9">
        <v>0.062</v>
      </c>
      <c r="S38" s="9">
        <v>0.238</v>
      </c>
      <c r="T38" s="9">
        <v>0.828</v>
      </c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</row>
    <row r="39" spans="1:37" ht="12.75">
      <c r="A39" s="10" t="s">
        <v>71</v>
      </c>
      <c r="B39" s="9">
        <v>8.3662</v>
      </c>
      <c r="C39" s="9">
        <v>7.3832</v>
      </c>
      <c r="D39" s="9">
        <v>2.4073</v>
      </c>
      <c r="E39" s="9">
        <v>12.1356</v>
      </c>
      <c r="F39" s="9"/>
      <c r="G39" s="9"/>
      <c r="H39" s="9"/>
      <c r="I39" s="9"/>
      <c r="J39" s="9"/>
      <c r="K39" s="9"/>
      <c r="L39" s="9"/>
      <c r="M39" s="9">
        <v>0.0429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</row>
    <row r="40" spans="1:37" ht="12.75">
      <c r="A40" s="10" t="s">
        <v>72</v>
      </c>
      <c r="B40" s="9">
        <v>11.165</v>
      </c>
      <c r="C40" s="9">
        <v>27.51</v>
      </c>
      <c r="D40" s="9">
        <v>7.87</v>
      </c>
      <c r="E40" s="9">
        <v>26.366000000000003</v>
      </c>
      <c r="F40" s="9">
        <v>95.89299999999999</v>
      </c>
      <c r="G40" s="9">
        <v>1.8</v>
      </c>
      <c r="H40" s="9">
        <v>0.08</v>
      </c>
      <c r="I40" s="9">
        <v>22.51</v>
      </c>
      <c r="J40" s="9">
        <v>6.88</v>
      </c>
      <c r="K40" s="9"/>
      <c r="L40" s="9">
        <v>234.78</v>
      </c>
      <c r="M40" s="9">
        <v>0.6974</v>
      </c>
      <c r="N40" s="9"/>
      <c r="O40" s="9"/>
      <c r="P40" s="9"/>
      <c r="Q40" s="9"/>
      <c r="R40" s="9">
        <v>0.05</v>
      </c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</row>
    <row r="41" spans="1:37" ht="12.75">
      <c r="A41" s="10" t="s">
        <v>73</v>
      </c>
      <c r="B41" s="9">
        <v>17.187899999999996</v>
      </c>
      <c r="C41" s="9">
        <v>11.601</v>
      </c>
      <c r="D41" s="9">
        <v>0.7812</v>
      </c>
      <c r="E41" s="9">
        <v>53.1147</v>
      </c>
      <c r="F41" s="9">
        <v>2.1239999999999997</v>
      </c>
      <c r="G41" s="9">
        <v>0.7451000000000001</v>
      </c>
      <c r="H41" s="9">
        <v>0.008400000000000001</v>
      </c>
      <c r="I41" s="9">
        <v>0.5062</v>
      </c>
      <c r="J41" s="9">
        <v>0.21399999999999997</v>
      </c>
      <c r="K41" s="9"/>
      <c r="L41" s="9">
        <v>10.761</v>
      </c>
      <c r="M41" s="9">
        <v>0.0334</v>
      </c>
      <c r="N41" s="9">
        <v>0.018600000000000002</v>
      </c>
      <c r="O41" s="9"/>
      <c r="P41" s="9"/>
      <c r="Q41" s="9">
        <v>0.0001</v>
      </c>
      <c r="R41" s="9">
        <v>0.0002</v>
      </c>
      <c r="S41" s="9">
        <v>0</v>
      </c>
      <c r="T41" s="9">
        <v>0</v>
      </c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>
        <v>0.082</v>
      </c>
      <c r="AK41" s="9"/>
    </row>
    <row r="42" spans="1:37" ht="12.75">
      <c r="A42" s="10" t="s">
        <v>74</v>
      </c>
      <c r="B42" s="9">
        <v>11.14</v>
      </c>
      <c r="C42" s="9">
        <v>31.78</v>
      </c>
      <c r="D42" s="9">
        <v>4.44</v>
      </c>
      <c r="E42" s="9">
        <v>19.38</v>
      </c>
      <c r="F42" s="9">
        <v>97.83199999999997</v>
      </c>
      <c r="G42" s="9">
        <v>14.69</v>
      </c>
      <c r="H42" s="9">
        <v>0.252</v>
      </c>
      <c r="I42" s="9">
        <v>7.81</v>
      </c>
      <c r="J42" s="9">
        <v>3.67</v>
      </c>
      <c r="K42" s="9"/>
      <c r="L42" s="9">
        <v>143.4</v>
      </c>
      <c r="M42" s="9">
        <v>0.02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</row>
    <row r="43" spans="1:37" ht="12.75">
      <c r="A43" s="10" t="s">
        <v>75</v>
      </c>
      <c r="B43" s="9">
        <v>8.21</v>
      </c>
      <c r="C43" s="9">
        <v>6.972</v>
      </c>
      <c r="D43" s="9">
        <v>1.506</v>
      </c>
      <c r="E43" s="9">
        <v>6.63</v>
      </c>
      <c r="F43" s="9">
        <v>29.2</v>
      </c>
      <c r="G43" s="9">
        <v>6.513999999999999</v>
      </c>
      <c r="H43" s="9">
        <v>0.138</v>
      </c>
      <c r="I43" s="9">
        <v>1.52</v>
      </c>
      <c r="J43" s="9">
        <v>2.314</v>
      </c>
      <c r="K43" s="9">
        <v>57.89</v>
      </c>
      <c r="L43" s="9">
        <v>212.12</v>
      </c>
      <c r="M43" s="9">
        <v>0.15</v>
      </c>
      <c r="N43" s="9">
        <v>0</v>
      </c>
      <c r="O43" s="9">
        <v>0.04</v>
      </c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</row>
    <row r="44" spans="1:37" ht="12.75">
      <c r="A44" s="10" t="s">
        <v>76</v>
      </c>
      <c r="B44" s="9">
        <v>2.13</v>
      </c>
      <c r="C44" s="9">
        <v>5.92</v>
      </c>
      <c r="D44" s="9">
        <v>1.02</v>
      </c>
      <c r="E44" s="9">
        <v>3.46</v>
      </c>
      <c r="F44" s="9">
        <v>15.53</v>
      </c>
      <c r="G44" s="9">
        <v>0.71</v>
      </c>
      <c r="H44" s="9">
        <v>0.326</v>
      </c>
      <c r="I44" s="9">
        <v>4.29</v>
      </c>
      <c r="J44" s="9">
        <v>0.89</v>
      </c>
      <c r="K44" s="9"/>
      <c r="L44" s="9">
        <v>31.31</v>
      </c>
      <c r="M44" s="9">
        <v>0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</row>
    <row r="45" spans="1:37" ht="12.75">
      <c r="A45" s="10" t="s">
        <v>77</v>
      </c>
      <c r="B45" s="9">
        <v>29.340299999999996</v>
      </c>
      <c r="C45" s="9">
        <v>20.892999999999997</v>
      </c>
      <c r="D45" s="9">
        <v>3.5389999999999997</v>
      </c>
      <c r="E45" s="9">
        <v>42.9729</v>
      </c>
      <c r="F45" s="9">
        <v>63.97290000000001</v>
      </c>
      <c r="G45" s="9">
        <v>1.029</v>
      </c>
      <c r="H45" s="9">
        <v>0.22</v>
      </c>
      <c r="I45" s="9">
        <v>13.454</v>
      </c>
      <c r="J45" s="9">
        <v>1.962</v>
      </c>
      <c r="K45" s="9"/>
      <c r="L45" s="9">
        <v>187.06799999999998</v>
      </c>
      <c r="M45" s="9">
        <v>1.0279</v>
      </c>
      <c r="N45" s="9"/>
      <c r="O45" s="9">
        <v>0.42</v>
      </c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</row>
    <row r="46" spans="1:37" ht="12.75">
      <c r="A46" s="10" t="s">
        <v>78</v>
      </c>
      <c r="B46" s="9">
        <v>4.3905</v>
      </c>
      <c r="C46" s="9">
        <v>11.604000000000001</v>
      </c>
      <c r="D46" s="9">
        <v>1.6989999999999998</v>
      </c>
      <c r="E46" s="9">
        <v>7.041200000000001</v>
      </c>
      <c r="F46" s="9">
        <v>4.687</v>
      </c>
      <c r="G46" s="9">
        <v>2.4059999999999997</v>
      </c>
      <c r="H46" s="9">
        <v>3.695</v>
      </c>
      <c r="I46" s="9">
        <v>2.435</v>
      </c>
      <c r="J46" s="9">
        <v>0.46</v>
      </c>
      <c r="K46" s="9"/>
      <c r="L46" s="9">
        <v>0.682</v>
      </c>
      <c r="M46" s="9">
        <v>0.026000000000000002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</row>
    <row r="47" spans="1:37" ht="12.75">
      <c r="A47" s="10" t="s">
        <v>79</v>
      </c>
      <c r="B47" s="9">
        <v>42.157</v>
      </c>
      <c r="C47" s="9">
        <v>32.4</v>
      </c>
      <c r="D47" s="9">
        <v>5.386</v>
      </c>
      <c r="E47" s="9">
        <v>52.979</v>
      </c>
      <c r="F47" s="9">
        <v>105.46</v>
      </c>
      <c r="G47" s="9">
        <v>19.192</v>
      </c>
      <c r="H47" s="9">
        <v>0.0582</v>
      </c>
      <c r="I47" s="9">
        <v>1.745</v>
      </c>
      <c r="J47" s="9">
        <v>3.059</v>
      </c>
      <c r="K47" s="9"/>
      <c r="L47" s="9">
        <v>46.938</v>
      </c>
      <c r="M47" s="9">
        <v>0.16</v>
      </c>
      <c r="N47" s="9">
        <v>0.21</v>
      </c>
      <c r="O47" s="9">
        <v>2.86</v>
      </c>
      <c r="P47" s="9"/>
      <c r="Q47" s="9">
        <v>0.029</v>
      </c>
      <c r="R47" s="9">
        <v>0.036699999999999997</v>
      </c>
      <c r="S47" s="9">
        <v>0.0017</v>
      </c>
      <c r="T47" s="9">
        <v>0.0036</v>
      </c>
      <c r="U47" s="9"/>
      <c r="V47" s="9"/>
      <c r="W47" s="9">
        <v>0.00039999999999999996</v>
      </c>
      <c r="X47" s="9"/>
      <c r="Y47" s="9"/>
      <c r="Z47" s="9"/>
      <c r="AA47" s="9"/>
      <c r="AB47" s="9">
        <v>0.1244</v>
      </c>
      <c r="AC47" s="9"/>
      <c r="AD47" s="9"/>
      <c r="AE47" s="9"/>
      <c r="AF47" s="9"/>
      <c r="AG47" s="9"/>
      <c r="AH47" s="9"/>
      <c r="AI47" s="9">
        <v>0.0001</v>
      </c>
      <c r="AJ47" s="9"/>
      <c r="AK47" s="9"/>
    </row>
    <row r="48" spans="1:37" ht="12.75">
      <c r="A48" s="10" t="s">
        <v>80</v>
      </c>
      <c r="B48" s="9">
        <v>43.538</v>
      </c>
      <c r="C48" s="9">
        <v>107.67</v>
      </c>
      <c r="D48" s="9">
        <v>6.81</v>
      </c>
      <c r="E48" s="9">
        <v>69.35300000000001</v>
      </c>
      <c r="F48" s="9">
        <v>1200.41</v>
      </c>
      <c r="G48" s="9">
        <v>16.32</v>
      </c>
      <c r="H48" s="9">
        <v>0.65</v>
      </c>
      <c r="I48" s="9">
        <v>50.87</v>
      </c>
      <c r="J48" s="9">
        <v>5.2</v>
      </c>
      <c r="K48" s="9"/>
      <c r="L48" s="9">
        <v>1987</v>
      </c>
      <c r="M48" s="9">
        <v>1.7859999999999996</v>
      </c>
      <c r="N48" s="9"/>
      <c r="O48" s="9">
        <v>36.78</v>
      </c>
      <c r="P48" s="9"/>
      <c r="Q48" s="9">
        <v>0.12</v>
      </c>
      <c r="R48" s="9">
        <v>0</v>
      </c>
      <c r="S48" s="9">
        <v>0.23</v>
      </c>
      <c r="T48" s="9">
        <v>0.44</v>
      </c>
      <c r="U48" s="9"/>
      <c r="V48" s="9"/>
      <c r="W48" s="9"/>
      <c r="X48" s="9"/>
      <c r="Y48" s="9">
        <v>0</v>
      </c>
      <c r="Z48" s="9"/>
      <c r="AA48" s="9">
        <v>2.21</v>
      </c>
      <c r="AB48" s="9"/>
      <c r="AC48" s="9"/>
      <c r="AD48" s="9"/>
      <c r="AE48" s="9"/>
      <c r="AF48" s="9"/>
      <c r="AG48" s="9"/>
      <c r="AH48" s="9"/>
      <c r="AI48" s="9"/>
      <c r="AJ48" s="9"/>
      <c r="AK48" s="9"/>
    </row>
    <row r="49" spans="1:37" ht="12.75">
      <c r="A49" s="10" t="s">
        <v>81</v>
      </c>
      <c r="B49" s="9">
        <v>10.670999999999998</v>
      </c>
      <c r="C49" s="9">
        <v>38.56</v>
      </c>
      <c r="D49" s="9">
        <v>6.47</v>
      </c>
      <c r="E49" s="9">
        <v>15.7</v>
      </c>
      <c r="F49" s="9">
        <v>57.964</v>
      </c>
      <c r="G49" s="9">
        <v>0.4</v>
      </c>
      <c r="H49" s="9">
        <v>0.09</v>
      </c>
      <c r="I49" s="9">
        <v>31.9</v>
      </c>
      <c r="J49" s="9">
        <v>5.24</v>
      </c>
      <c r="K49" s="9"/>
      <c r="L49" s="9">
        <v>138.61</v>
      </c>
      <c r="M49" s="9">
        <v>0.012000000000000002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</row>
    <row r="50" spans="1:37" ht="12.75">
      <c r="A50" s="10" t="s">
        <v>82</v>
      </c>
      <c r="B50" s="9">
        <v>5.8774000000000015</v>
      </c>
      <c r="C50" s="9">
        <v>4.424</v>
      </c>
      <c r="D50" s="9">
        <v>0.484</v>
      </c>
      <c r="E50" s="9">
        <v>12.02</v>
      </c>
      <c r="F50" s="9"/>
      <c r="G50" s="9">
        <v>0</v>
      </c>
      <c r="H50" s="9"/>
      <c r="I50" s="9"/>
      <c r="J50" s="9"/>
      <c r="K50" s="9"/>
      <c r="L50" s="9">
        <v>4.9195</v>
      </c>
      <c r="M50" s="9">
        <v>0.14980000000000002</v>
      </c>
      <c r="N50" s="9">
        <v>0.030699999999999998</v>
      </c>
      <c r="O50" s="9">
        <v>0.1568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</row>
    <row r="51" spans="1:37" ht="12.75">
      <c r="A51" s="10" t="s">
        <v>83</v>
      </c>
      <c r="B51" s="9">
        <v>24.580999999999996</v>
      </c>
      <c r="C51" s="9">
        <v>8.813</v>
      </c>
      <c r="D51" s="9">
        <v>0.9619</v>
      </c>
      <c r="E51" s="9">
        <v>10.3742</v>
      </c>
      <c r="F51" s="9"/>
      <c r="G51" s="9"/>
      <c r="H51" s="9"/>
      <c r="I51" s="9"/>
      <c r="J51" s="9"/>
      <c r="K51" s="9"/>
      <c r="L51" s="9"/>
      <c r="M51" s="9">
        <v>0.138</v>
      </c>
      <c r="N51" s="9">
        <v>0.1347</v>
      </c>
      <c r="O51" s="9"/>
      <c r="P51" s="9"/>
      <c r="Q51" s="9">
        <v>0.0124</v>
      </c>
      <c r="R51" s="9"/>
      <c r="S51" s="9">
        <v>0.0002</v>
      </c>
      <c r="T51" s="9">
        <v>0</v>
      </c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</row>
    <row r="52" spans="1:37" ht="12.75">
      <c r="A52" s="10" t="s">
        <v>84</v>
      </c>
      <c r="B52" s="9">
        <v>2.142</v>
      </c>
      <c r="C52" s="9">
        <v>2.1819999999999995</v>
      </c>
      <c r="D52" s="9">
        <v>2.53</v>
      </c>
      <c r="E52" s="9">
        <v>3.083</v>
      </c>
      <c r="F52" s="9">
        <v>13.69</v>
      </c>
      <c r="G52" s="9">
        <v>1.34</v>
      </c>
      <c r="H52" s="9">
        <v>0.04</v>
      </c>
      <c r="I52" s="9">
        <v>0.43</v>
      </c>
      <c r="J52" s="9">
        <v>2.08</v>
      </c>
      <c r="K52" s="9"/>
      <c r="L52" s="9">
        <v>38.8</v>
      </c>
      <c r="M52" s="9">
        <v>0.0006</v>
      </c>
      <c r="N52" s="9"/>
      <c r="O52" s="9">
        <v>0.01</v>
      </c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>
        <v>0.65</v>
      </c>
      <c r="AI52" s="9"/>
      <c r="AJ52" s="9"/>
      <c r="AK52" s="9"/>
    </row>
    <row r="53" spans="1:37" ht="12.75">
      <c r="A53" s="10" t="s">
        <v>85</v>
      </c>
      <c r="B53" s="9">
        <v>2.3404</v>
      </c>
      <c r="C53" s="9">
        <v>2.8</v>
      </c>
      <c r="D53" s="9">
        <v>0.3</v>
      </c>
      <c r="E53" s="9">
        <v>7.004500000000002</v>
      </c>
      <c r="F53" s="9"/>
      <c r="G53" s="9"/>
      <c r="H53" s="9"/>
      <c r="I53" s="9"/>
      <c r="J53" s="9"/>
      <c r="K53" s="9"/>
      <c r="L53" s="9"/>
      <c r="M53" s="9">
        <v>0.0394</v>
      </c>
      <c r="N53" s="9">
        <v>0.014</v>
      </c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</row>
    <row r="54" spans="1:37" ht="12.75">
      <c r="A54" s="10" t="s">
        <v>86</v>
      </c>
      <c r="B54" s="9">
        <v>48.698</v>
      </c>
      <c r="C54" s="9">
        <v>22.520999999999997</v>
      </c>
      <c r="D54" s="9">
        <v>4.8075</v>
      </c>
      <c r="E54" s="9">
        <v>35.67</v>
      </c>
      <c r="F54" s="9">
        <v>111.83259999999999</v>
      </c>
      <c r="G54" s="9">
        <v>8.676</v>
      </c>
      <c r="H54" s="9">
        <v>0.0656</v>
      </c>
      <c r="I54" s="9">
        <v>7.712</v>
      </c>
      <c r="J54" s="9">
        <v>3.375</v>
      </c>
      <c r="K54" s="9">
        <v>1.609</v>
      </c>
      <c r="L54" s="9">
        <v>33.218</v>
      </c>
      <c r="M54" s="9">
        <v>0.204</v>
      </c>
      <c r="N54" s="9">
        <v>0.12170000000000002</v>
      </c>
      <c r="O54" s="9">
        <v>3.39</v>
      </c>
      <c r="P54" s="9"/>
      <c r="Q54" s="9">
        <v>0.024</v>
      </c>
      <c r="R54" s="9">
        <v>0.0228</v>
      </c>
      <c r="S54" s="9">
        <v>0.0014</v>
      </c>
      <c r="T54" s="9">
        <v>0.0009</v>
      </c>
      <c r="U54" s="9">
        <v>0.0006</v>
      </c>
      <c r="V54" s="9"/>
      <c r="W54" s="9">
        <v>0.024</v>
      </c>
      <c r="X54" s="9"/>
      <c r="Y54" s="9"/>
      <c r="Z54" s="9"/>
      <c r="AA54" s="9"/>
      <c r="AB54" s="9">
        <v>0.051000000000000004</v>
      </c>
      <c r="AC54" s="9"/>
      <c r="AD54" s="9"/>
      <c r="AE54" s="9"/>
      <c r="AF54" s="9"/>
      <c r="AG54" s="9"/>
      <c r="AH54" s="9"/>
      <c r="AI54" s="9"/>
      <c r="AJ54" s="9"/>
      <c r="AK54" s="9"/>
    </row>
    <row r="55" spans="1:37" ht="12.75">
      <c r="A55" s="10" t="s">
        <v>87</v>
      </c>
      <c r="B55" s="9">
        <v>16.161000000000005</v>
      </c>
      <c r="C55" s="9">
        <v>42.489</v>
      </c>
      <c r="D55" s="9">
        <v>9.987</v>
      </c>
      <c r="E55" s="9">
        <v>25.67799999999999</v>
      </c>
      <c r="F55" s="9"/>
      <c r="G55" s="9">
        <v>11.847</v>
      </c>
      <c r="H55" s="9">
        <v>0.641</v>
      </c>
      <c r="I55" s="9">
        <v>18.491</v>
      </c>
      <c r="J55" s="9">
        <v>9.794</v>
      </c>
      <c r="K55" s="9">
        <v>183.582</v>
      </c>
      <c r="L55" s="9">
        <v>767.01</v>
      </c>
      <c r="M55" s="9">
        <v>0.7379000000000001</v>
      </c>
      <c r="N55" s="9">
        <v>0.3207</v>
      </c>
      <c r="O55" s="9">
        <v>14.395</v>
      </c>
      <c r="P55" s="9">
        <v>0.368</v>
      </c>
      <c r="Q55" s="9">
        <v>0.025</v>
      </c>
      <c r="R55" s="9">
        <v>0.08600000000000001</v>
      </c>
      <c r="S55" s="9">
        <v>0.029</v>
      </c>
      <c r="T55" s="9">
        <v>0.051000000000000004</v>
      </c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</row>
    <row r="56" spans="1:37" ht="12.75">
      <c r="A56" s="10" t="s">
        <v>88</v>
      </c>
      <c r="B56" s="9">
        <v>18.28</v>
      </c>
      <c r="C56" s="9">
        <v>33.11</v>
      </c>
      <c r="D56" s="9">
        <v>13.310999999999996</v>
      </c>
      <c r="E56" s="9">
        <v>29.36</v>
      </c>
      <c r="F56" s="9">
        <v>99.37</v>
      </c>
      <c r="G56" s="9">
        <v>7.81</v>
      </c>
      <c r="H56" s="9">
        <v>0.15</v>
      </c>
      <c r="I56" s="9">
        <v>16.4709</v>
      </c>
      <c r="J56" s="9">
        <v>11.97</v>
      </c>
      <c r="K56" s="9"/>
      <c r="L56" s="9">
        <v>483.91</v>
      </c>
      <c r="M56" s="9">
        <v>0.30100000000000005</v>
      </c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</row>
    <row r="57" spans="1:37" ht="12.75">
      <c r="A57" s="10" t="s">
        <v>89</v>
      </c>
      <c r="B57" s="9">
        <v>2.2990000000000004</v>
      </c>
      <c r="C57" s="9">
        <v>1.196</v>
      </c>
      <c r="D57" s="9">
        <v>0.17800000000000002</v>
      </c>
      <c r="E57" s="9">
        <v>1.5759999999999998</v>
      </c>
      <c r="F57" s="9">
        <v>8.043000000000001</v>
      </c>
      <c r="G57" s="9">
        <v>0.443</v>
      </c>
      <c r="H57" s="9">
        <v>0.047</v>
      </c>
      <c r="I57" s="9">
        <v>0.106</v>
      </c>
      <c r="J57" s="9">
        <v>0.15600000000000003</v>
      </c>
      <c r="K57" s="9">
        <v>0.09</v>
      </c>
      <c r="L57" s="9">
        <v>32.024</v>
      </c>
      <c r="M57" s="9">
        <v>0.07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</row>
    <row r="58" spans="1:37" ht="12.75">
      <c r="A58" s="10" t="s">
        <v>90</v>
      </c>
      <c r="B58" s="9">
        <v>12.265799999999997</v>
      </c>
      <c r="C58" s="9">
        <v>10.183999999999997</v>
      </c>
      <c r="D58" s="9">
        <v>1.603</v>
      </c>
      <c r="E58" s="9">
        <v>21.110999999999994</v>
      </c>
      <c r="F58" s="9">
        <v>90.14399999999999</v>
      </c>
      <c r="G58" s="9">
        <v>5.69</v>
      </c>
      <c r="H58" s="9">
        <v>0.16</v>
      </c>
      <c r="I58" s="9">
        <v>1.671</v>
      </c>
      <c r="J58" s="9">
        <v>1.3810000000000002</v>
      </c>
      <c r="K58" s="9"/>
      <c r="L58" s="9">
        <v>162.38</v>
      </c>
      <c r="M58" s="9">
        <v>0.503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</row>
    <row r="59" spans="1:37" ht="12.75">
      <c r="A59" s="10" t="s">
        <v>91</v>
      </c>
      <c r="B59" s="9">
        <v>49.79200000000001</v>
      </c>
      <c r="C59" s="9">
        <v>22.279</v>
      </c>
      <c r="D59" s="9">
        <v>3.621999999999999</v>
      </c>
      <c r="E59" s="9">
        <v>130.11809999999997</v>
      </c>
      <c r="F59" s="9">
        <v>183.806</v>
      </c>
      <c r="G59" s="9">
        <v>2.514</v>
      </c>
      <c r="H59" s="9">
        <v>0.34</v>
      </c>
      <c r="I59" s="9">
        <v>6.072</v>
      </c>
      <c r="J59" s="9">
        <v>2.101999999999999</v>
      </c>
      <c r="K59" s="9">
        <v>185.92</v>
      </c>
      <c r="L59" s="9">
        <v>1856.46</v>
      </c>
      <c r="M59" s="9">
        <v>1.7780999999999998</v>
      </c>
      <c r="N59" s="9">
        <v>0.211</v>
      </c>
      <c r="O59" s="9">
        <v>10.520999999999999</v>
      </c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</row>
    <row r="60" spans="1:37" ht="12.75">
      <c r="A60" s="10" t="s">
        <v>92</v>
      </c>
      <c r="B60" s="9">
        <v>13.493</v>
      </c>
      <c r="C60" s="9">
        <v>9.662</v>
      </c>
      <c r="D60" s="9">
        <v>1.906</v>
      </c>
      <c r="E60" s="9">
        <v>14.619000000000002</v>
      </c>
      <c r="F60" s="9">
        <v>42.07</v>
      </c>
      <c r="G60" s="9">
        <v>5.3</v>
      </c>
      <c r="H60" s="9">
        <v>0.08700000000000001</v>
      </c>
      <c r="I60" s="9">
        <v>2.418</v>
      </c>
      <c r="J60" s="9">
        <v>1.27</v>
      </c>
      <c r="K60" s="9">
        <v>17.43</v>
      </c>
      <c r="L60" s="9">
        <v>66.948</v>
      </c>
      <c r="M60" s="9">
        <v>0.12639999999999998</v>
      </c>
      <c r="N60" s="9">
        <v>0.15300000000000002</v>
      </c>
      <c r="O60" s="9">
        <v>0</v>
      </c>
      <c r="P60" s="9"/>
      <c r="Q60" s="9">
        <v>0.0005</v>
      </c>
      <c r="R60" s="9">
        <v>0.019</v>
      </c>
      <c r="S60" s="9">
        <v>0.0005</v>
      </c>
      <c r="T60" s="9">
        <v>0.001</v>
      </c>
      <c r="U60" s="9">
        <v>0.002</v>
      </c>
      <c r="V60" s="9"/>
      <c r="W60" s="9">
        <v>0</v>
      </c>
      <c r="X60" s="9"/>
      <c r="Y60" s="9"/>
      <c r="Z60" s="9"/>
      <c r="AA60" s="9"/>
      <c r="AB60" s="9">
        <v>0.043</v>
      </c>
      <c r="AC60" s="9"/>
      <c r="AD60" s="9">
        <v>0.085</v>
      </c>
      <c r="AE60" s="9"/>
      <c r="AF60" s="9"/>
      <c r="AG60" s="9">
        <v>0.071</v>
      </c>
      <c r="AH60" s="9"/>
      <c r="AI60" s="9"/>
      <c r="AJ60" s="9"/>
      <c r="AK60" s="9"/>
    </row>
    <row r="61" spans="1:37" ht="12.75">
      <c r="A61" s="10" t="s">
        <v>93</v>
      </c>
      <c r="B61" s="9">
        <v>10.462199999999998</v>
      </c>
      <c r="C61" s="9">
        <v>9.952999999999996</v>
      </c>
      <c r="D61" s="9">
        <v>1.1106999999999998</v>
      </c>
      <c r="E61" s="9">
        <v>18.840999999999998</v>
      </c>
      <c r="F61" s="9">
        <v>2.31</v>
      </c>
      <c r="G61" s="9">
        <v>7.205500000000001</v>
      </c>
      <c r="H61" s="9">
        <v>0.24930000000000002</v>
      </c>
      <c r="I61" s="9">
        <v>1.595</v>
      </c>
      <c r="J61" s="9">
        <v>0.8320000000000001</v>
      </c>
      <c r="K61" s="9">
        <v>0.6910000000000001</v>
      </c>
      <c r="L61" s="9">
        <v>117.897</v>
      </c>
      <c r="M61" s="9">
        <v>0.10860000000000002</v>
      </c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</row>
    <row r="62" spans="1:37" ht="12.75">
      <c r="A62" s="10" t="s">
        <v>94</v>
      </c>
      <c r="B62" s="9">
        <v>76.49419999999998</v>
      </c>
      <c r="C62" s="9">
        <v>45.9093</v>
      </c>
      <c r="D62" s="9">
        <v>7.271099999999999</v>
      </c>
      <c r="E62" s="9">
        <v>71.08559999999999</v>
      </c>
      <c r="F62" s="9">
        <v>204.90100000000004</v>
      </c>
      <c r="G62" s="9">
        <v>23.717</v>
      </c>
      <c r="H62" s="9">
        <v>0.41280000000000006</v>
      </c>
      <c r="I62" s="9">
        <v>6.545799999999998</v>
      </c>
      <c r="J62" s="9">
        <v>5.85</v>
      </c>
      <c r="K62" s="9">
        <v>0.166</v>
      </c>
      <c r="L62" s="9">
        <v>140.74049999999997</v>
      </c>
      <c r="M62" s="9">
        <v>0.0947</v>
      </c>
      <c r="N62" s="9">
        <v>0.01</v>
      </c>
      <c r="O62" s="9">
        <v>1.944</v>
      </c>
      <c r="P62" s="9"/>
      <c r="Q62" s="9">
        <v>0.01</v>
      </c>
      <c r="R62" s="9">
        <v>0.014</v>
      </c>
      <c r="S62" s="9">
        <v>0.004</v>
      </c>
      <c r="T62" s="9">
        <v>0.002</v>
      </c>
      <c r="U62" s="9">
        <v>0.0007</v>
      </c>
      <c r="V62" s="9"/>
      <c r="W62" s="9">
        <v>0</v>
      </c>
      <c r="X62" s="9"/>
      <c r="Y62" s="9"/>
      <c r="Z62" s="9"/>
      <c r="AA62" s="9"/>
      <c r="AB62" s="9">
        <v>0.02</v>
      </c>
      <c r="AC62" s="9"/>
      <c r="AD62" s="9"/>
      <c r="AE62" s="9"/>
      <c r="AF62" s="9"/>
      <c r="AG62" s="9">
        <v>0.0008</v>
      </c>
      <c r="AH62" s="9"/>
      <c r="AI62" s="9"/>
      <c r="AJ62" s="9"/>
      <c r="AK62" s="9"/>
    </row>
    <row r="63" spans="1:37" ht="12.75">
      <c r="A63" s="10" t="s">
        <v>95</v>
      </c>
      <c r="B63" s="9">
        <v>299.53470000000004</v>
      </c>
      <c r="C63" s="9">
        <v>395.096</v>
      </c>
      <c r="D63" s="9">
        <v>33.397</v>
      </c>
      <c r="E63" s="9">
        <v>627.211</v>
      </c>
      <c r="F63" s="9">
        <v>2132.826</v>
      </c>
      <c r="G63" s="9">
        <v>22.575</v>
      </c>
      <c r="H63" s="9">
        <v>13.2</v>
      </c>
      <c r="I63" s="9">
        <v>305.634</v>
      </c>
      <c r="J63" s="9">
        <v>20.996000000000002</v>
      </c>
      <c r="K63" s="9">
        <v>0.27</v>
      </c>
      <c r="L63" s="9">
        <v>5302.226999999999</v>
      </c>
      <c r="M63" s="9">
        <v>9.028899999999998</v>
      </c>
      <c r="N63" s="9">
        <v>3.7470000000000003</v>
      </c>
      <c r="O63" s="9">
        <v>80.244</v>
      </c>
      <c r="P63" s="9"/>
      <c r="Q63" s="9">
        <v>2.62</v>
      </c>
      <c r="R63" s="9">
        <v>2.62</v>
      </c>
      <c r="S63" s="9">
        <v>0.228</v>
      </c>
      <c r="T63" s="9">
        <v>0.665</v>
      </c>
      <c r="U63" s="9">
        <v>0.104</v>
      </c>
      <c r="V63" s="9">
        <v>0.005</v>
      </c>
      <c r="W63" s="9">
        <v>0.021</v>
      </c>
      <c r="X63" s="9"/>
      <c r="Y63" s="9"/>
      <c r="Z63" s="9"/>
      <c r="AA63" s="9"/>
      <c r="AB63" s="9">
        <v>5.56</v>
      </c>
      <c r="AC63" s="9">
        <v>0.052</v>
      </c>
      <c r="AD63" s="9"/>
      <c r="AE63" s="9"/>
      <c r="AF63" s="9"/>
      <c r="AG63" s="9">
        <v>0.104</v>
      </c>
      <c r="AH63" s="9"/>
      <c r="AI63" s="9">
        <v>0.104</v>
      </c>
      <c r="AJ63" s="9"/>
      <c r="AK63" s="9"/>
    </row>
    <row r="64" spans="1:37" ht="12.75">
      <c r="A64" s="10" t="s">
        <v>96</v>
      </c>
      <c r="B64" s="9">
        <v>6.7</v>
      </c>
      <c r="C64" s="9">
        <v>24.19</v>
      </c>
      <c r="D64" s="9">
        <v>10.1</v>
      </c>
      <c r="E64" s="9">
        <v>27.962</v>
      </c>
      <c r="F64" s="9">
        <v>5252.341000000001</v>
      </c>
      <c r="G64" s="9">
        <v>0.979</v>
      </c>
      <c r="H64" s="9">
        <v>0.378</v>
      </c>
      <c r="I64" s="9">
        <v>0.278</v>
      </c>
      <c r="J64" s="9">
        <v>9.585</v>
      </c>
      <c r="K64" s="9">
        <v>94.678</v>
      </c>
      <c r="L64" s="9">
        <v>625.48</v>
      </c>
      <c r="M64" s="9">
        <v>0.12689999999999999</v>
      </c>
      <c r="N64" s="9">
        <v>0.086</v>
      </c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</row>
    <row r="65" spans="1:37" ht="13.5" thickBot="1">
      <c r="A65" s="11" t="s">
        <v>97</v>
      </c>
      <c r="B65" s="12">
        <v>4.335999999999999</v>
      </c>
      <c r="C65" s="12">
        <v>3.488</v>
      </c>
      <c r="D65" s="12">
        <v>1.5069999999999995</v>
      </c>
      <c r="E65" s="12">
        <v>2.1559999999999997</v>
      </c>
      <c r="F65" s="12">
        <v>9.398000000000001</v>
      </c>
      <c r="G65" s="12">
        <v>0.763</v>
      </c>
      <c r="H65" s="12">
        <v>0.0169</v>
      </c>
      <c r="I65" s="12">
        <v>1.6523999999999996</v>
      </c>
      <c r="J65" s="12">
        <v>1.2069999999999999</v>
      </c>
      <c r="K65" s="12">
        <v>8.34</v>
      </c>
      <c r="L65" s="12">
        <v>22.272000000000002</v>
      </c>
      <c r="M65" s="12">
        <v>0.021300000000000006</v>
      </c>
      <c r="N65" s="12">
        <v>0.022</v>
      </c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</row>
    <row r="66" spans="1:37" ht="13.5" thickBot="1">
      <c r="A66" s="13" t="s">
        <v>98</v>
      </c>
      <c r="B66" s="14">
        <f>SUM(B6:B65)</f>
        <v>3685.7878</v>
      </c>
      <c r="C66" s="14">
        <f aca="true" t="shared" si="0" ref="C66:AK66">SUM(C6:C65)</f>
        <v>2949.2035000000005</v>
      </c>
      <c r="D66" s="14">
        <f t="shared" si="0"/>
        <v>315.77260000000007</v>
      </c>
      <c r="E66" s="14">
        <f t="shared" si="0"/>
        <v>5911.5645</v>
      </c>
      <c r="F66" s="14">
        <f t="shared" si="0"/>
        <v>17292.542800000003</v>
      </c>
      <c r="G66" s="14">
        <f t="shared" si="0"/>
        <v>916.8185000000004</v>
      </c>
      <c r="H66" s="14">
        <f t="shared" si="0"/>
        <v>42.28069999999999</v>
      </c>
      <c r="I66" s="14">
        <f t="shared" si="0"/>
        <v>1076.7362999999998</v>
      </c>
      <c r="J66" s="14">
        <f t="shared" si="0"/>
        <v>194.59890000000004</v>
      </c>
      <c r="K66" s="14">
        <f t="shared" si="0"/>
        <v>6854.6730000000025</v>
      </c>
      <c r="L66" s="14">
        <f t="shared" si="0"/>
        <v>25726.877200000003</v>
      </c>
      <c r="M66" s="14">
        <f t="shared" si="0"/>
        <v>64.91840000000003</v>
      </c>
      <c r="N66" s="14">
        <f t="shared" si="0"/>
        <v>22.801099999999995</v>
      </c>
      <c r="O66" s="14">
        <f t="shared" si="0"/>
        <v>412.69139999999993</v>
      </c>
      <c r="P66" s="14">
        <f t="shared" si="0"/>
        <v>0.935</v>
      </c>
      <c r="Q66" s="14">
        <f t="shared" si="0"/>
        <v>4.0691</v>
      </c>
      <c r="R66" s="14">
        <f t="shared" si="0"/>
        <v>8.4072</v>
      </c>
      <c r="S66" s="14">
        <f t="shared" si="0"/>
        <v>1.113</v>
      </c>
      <c r="T66" s="14">
        <f t="shared" si="0"/>
        <v>2.3739</v>
      </c>
      <c r="U66" s="14">
        <f t="shared" si="0"/>
        <v>0.1653</v>
      </c>
      <c r="V66" s="14">
        <f t="shared" si="0"/>
        <v>0.0064</v>
      </c>
      <c r="W66" s="14">
        <f t="shared" si="0"/>
        <v>0.0796</v>
      </c>
      <c r="X66" s="14">
        <f t="shared" si="0"/>
        <v>0.126</v>
      </c>
      <c r="Y66" s="14">
        <f t="shared" si="0"/>
        <v>0.0249</v>
      </c>
      <c r="Z66" s="14">
        <f t="shared" si="0"/>
        <v>0.0092</v>
      </c>
      <c r="AA66" s="14">
        <f t="shared" si="0"/>
        <v>2.2254</v>
      </c>
      <c r="AB66" s="14">
        <f t="shared" si="0"/>
        <v>28.419199999999996</v>
      </c>
      <c r="AC66" s="14">
        <f t="shared" si="0"/>
        <v>0.0527</v>
      </c>
      <c r="AD66" s="14">
        <f t="shared" si="0"/>
        <v>9.9876</v>
      </c>
      <c r="AE66" s="14">
        <f t="shared" si="0"/>
        <v>0.028999999999999998</v>
      </c>
      <c r="AF66" s="14">
        <f t="shared" si="0"/>
        <v>0</v>
      </c>
      <c r="AG66" s="14">
        <f t="shared" si="0"/>
        <v>0.18579999999999997</v>
      </c>
      <c r="AH66" s="14">
        <f t="shared" si="0"/>
        <v>0.652</v>
      </c>
      <c r="AI66" s="14">
        <f t="shared" si="0"/>
        <v>0.11159999999999999</v>
      </c>
      <c r="AJ66" s="14">
        <f t="shared" si="0"/>
        <v>24.419</v>
      </c>
      <c r="AK66" s="14">
        <f t="shared" si="0"/>
        <v>0.0006</v>
      </c>
    </row>
  </sheetData>
  <mergeCells count="2">
    <mergeCell ref="A1:A5"/>
    <mergeCell ref="B1:AM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Gediminas</dc:creator>
  <cp:keywords/>
  <dc:description/>
  <cp:lastModifiedBy>laima</cp:lastModifiedBy>
  <dcterms:created xsi:type="dcterms:W3CDTF">2008-04-24T11:54:38Z</dcterms:created>
  <dcterms:modified xsi:type="dcterms:W3CDTF">2008-07-09T06:35:09Z</dcterms:modified>
  <cp:category/>
  <cp:version/>
  <cp:contentType/>
  <cp:contentStatus/>
</cp:coreProperties>
</file>